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352" sheetId="3" r:id="rId1"/>
  </sheets>
  <calcPr calcId="152511"/>
</workbook>
</file>

<file path=xl/calcChain.xml><?xml version="1.0" encoding="utf-8"?>
<calcChain xmlns="http://schemas.openxmlformats.org/spreadsheetml/2006/main">
  <c r="D19" i="3" l="1"/>
  <c r="D14" i="3"/>
  <c r="D16" i="3" s="1"/>
  <c r="D20" i="3" s="1"/>
</calcChain>
</file>

<file path=xl/sharedStrings.xml><?xml version="1.0" encoding="utf-8"?>
<sst xmlns="http://schemas.openxmlformats.org/spreadsheetml/2006/main" count="57" uniqueCount="40">
  <si>
    <t>Modello 1 - D.4 - CONSUNTIVO - Ricavi della direzione generale e supporto</t>
  </si>
  <si>
    <t>Ricavi della direzione generale e supporto</t>
  </si>
  <si>
    <t>Riga</t>
  </si>
  <si>
    <t>Rif.</t>
  </si>
  <si>
    <t/>
  </si>
  <si>
    <t>Euro/1000</t>
  </si>
  <si>
    <t>Consuntivo - Val. Comp.</t>
  </si>
  <si>
    <t>Voci nel C/E settoriale</t>
  </si>
  <si>
    <t>D410</t>
  </si>
  <si>
    <t>A1a</t>
  </si>
  <si>
    <t>Contributi in c/esercizio vincolati dalla regione</t>
  </si>
  <si>
    <t>D411</t>
  </si>
  <si>
    <t>A1C A1c</t>
  </si>
  <si>
    <t>Contributi da altri</t>
  </si>
  <si>
    <t>D413</t>
  </si>
  <si>
    <t>A3</t>
  </si>
  <si>
    <t>Concorsi, recuperi e rimborsi per attività tipiche</t>
  </si>
  <si>
    <t>D415</t>
  </si>
  <si>
    <t>A2+A5</t>
  </si>
  <si>
    <t>Altri ricavi (incl. addebiti diretti A2)</t>
  </si>
  <si>
    <t>D416</t>
  </si>
  <si>
    <t>C</t>
  </si>
  <si>
    <t>Proventi finanziari</t>
  </si>
  <si>
    <t>D417</t>
  </si>
  <si>
    <t>Totale ricavi da ribaltare</t>
  </si>
  <si>
    <t>D418</t>
  </si>
  <si>
    <t>D E</t>
  </si>
  <si>
    <t>Rettifiche / proventi straordinari</t>
  </si>
  <si>
    <t>D419</t>
  </si>
  <si>
    <t>Totale ricavi di settore</t>
  </si>
  <si>
    <t>D423</t>
  </si>
  <si>
    <t>Dati di controllo</t>
  </si>
  <si>
    <t>D426</t>
  </si>
  <si>
    <t>Controllo Ribaltamento quota ricavi DG  e supporto (1)</t>
  </si>
  <si>
    <t>D427</t>
  </si>
  <si>
    <t>Totale dati di controllo</t>
  </si>
  <si>
    <t>D428</t>
  </si>
  <si>
    <t>Netto del settore (2)</t>
  </si>
  <si>
    <t>D410du</t>
  </si>
  <si>
    <t>Finanziamento funzione diplomi universitari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</si>
</sst>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workbookViewId="0"/>
  </sheetViews>
  <sheetFormatPr defaultRowHeight="11.25" x14ac:dyDescent="0.2"/>
  <cols>
    <col min="1" max="1" width="7.5703125" style="3" bestFit="1" customWidth="1"/>
    <col min="2" max="2" width="7.28515625" style="3" customWidth="1"/>
    <col min="3" max="3" width="38.28515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14.66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0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2920.27</v>
      </c>
    </row>
    <row r="12" spans="1:4" x14ac:dyDescent="0.2">
      <c r="A12" s="6" t="s">
        <v>17</v>
      </c>
      <c r="B12" s="6" t="s">
        <v>18</v>
      </c>
      <c r="C12" s="6" t="s">
        <v>19</v>
      </c>
      <c r="D12" s="7">
        <v>0.3</v>
      </c>
    </row>
    <row r="13" spans="1:4" x14ac:dyDescent="0.2">
      <c r="A13" s="6" t="s">
        <v>20</v>
      </c>
      <c r="B13" s="6" t="s">
        <v>21</v>
      </c>
      <c r="C13" s="6" t="s">
        <v>22</v>
      </c>
      <c r="D13" s="7">
        <v>0.03</v>
      </c>
    </row>
    <row r="14" spans="1:4" x14ac:dyDescent="0.2">
      <c r="A14" s="4" t="s">
        <v>23</v>
      </c>
      <c r="B14" s="4" t="s">
        <v>4</v>
      </c>
      <c r="C14" s="4" t="s">
        <v>24</v>
      </c>
      <c r="D14" s="8">
        <f>D9+D10+D11+D12+D13</f>
        <v>2935.26</v>
      </c>
    </row>
    <row r="15" spans="1:4" x14ac:dyDescent="0.2">
      <c r="A15" s="6" t="s">
        <v>25</v>
      </c>
      <c r="B15" s="6" t="s">
        <v>26</v>
      </c>
      <c r="C15" s="6" t="s">
        <v>27</v>
      </c>
      <c r="D15" s="7">
        <v>11069.34</v>
      </c>
    </row>
    <row r="16" spans="1:4" x14ac:dyDescent="0.2">
      <c r="A16" s="4" t="s">
        <v>28</v>
      </c>
      <c r="B16" s="4" t="s">
        <v>4</v>
      </c>
      <c r="C16" s="4" t="s">
        <v>29</v>
      </c>
      <c r="D16" s="8">
        <f>D14+D15</f>
        <v>14004.6</v>
      </c>
    </row>
    <row r="17" spans="1:4" x14ac:dyDescent="0.2">
      <c r="A17" s="4" t="s">
        <v>30</v>
      </c>
      <c r="B17" s="4" t="s">
        <v>4</v>
      </c>
      <c r="C17" s="4" t="s">
        <v>31</v>
      </c>
      <c r="D17" s="7">
        <v>0</v>
      </c>
    </row>
    <row r="18" spans="1:4" x14ac:dyDescent="0.2">
      <c r="A18" s="6" t="s">
        <v>32</v>
      </c>
      <c r="B18" s="6" t="s">
        <v>4</v>
      </c>
      <c r="C18" s="6" t="s">
        <v>33</v>
      </c>
      <c r="D18" s="7">
        <v>0</v>
      </c>
    </row>
    <row r="19" spans="1:4" x14ac:dyDescent="0.2">
      <c r="A19" s="4" t="s">
        <v>34</v>
      </c>
      <c r="B19" s="4" t="s">
        <v>4</v>
      </c>
      <c r="C19" s="4" t="s">
        <v>35</v>
      </c>
      <c r="D19" s="8">
        <f>D18</f>
        <v>0</v>
      </c>
    </row>
    <row r="20" spans="1:4" x14ac:dyDescent="0.2">
      <c r="A20" s="4" t="s">
        <v>36</v>
      </c>
      <c r="B20" s="4" t="s">
        <v>4</v>
      </c>
      <c r="C20" s="4" t="s">
        <v>37</v>
      </c>
      <c r="D20" s="8">
        <f>D16+D19</f>
        <v>14004.6</v>
      </c>
    </row>
    <row r="21" spans="1:4" x14ac:dyDescent="0.2">
      <c r="A21" s="4" t="s">
        <v>38</v>
      </c>
      <c r="B21" s="4" t="s">
        <v>4</v>
      </c>
      <c r="C21" s="4" t="s">
        <v>39</v>
      </c>
      <c r="D21" s="8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750352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2019-05-20T13:19:19Z</cp:lastPrinted>
  <dcterms:created xsi:type="dcterms:W3CDTF">2019-05-20T11:53:29Z</dcterms:created>
  <dcterms:modified xsi:type="dcterms:W3CDTF">2019-05-20T13:19:22Z</dcterms:modified>
</cp:coreProperties>
</file>